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International Programs\Summer Courses\"/>
    </mc:Choice>
  </mc:AlternateContent>
  <xr:revisionPtr revIDLastSave="0" documentId="13_ncr:1_{9C60B7C2-F070-4805-87BE-ECE882A877B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1" l="1"/>
  <c r="N59" i="1"/>
  <c r="M59" i="1"/>
  <c r="L59" i="1"/>
  <c r="K59" i="1"/>
  <c r="J59" i="1"/>
  <c r="I59" i="1"/>
  <c r="H59" i="1"/>
  <c r="G59" i="1"/>
  <c r="F59" i="1"/>
  <c r="E59" i="1"/>
  <c r="D59" i="1"/>
  <c r="C55" i="1"/>
  <c r="E55" i="1" l="1"/>
  <c r="E57" i="1" s="1"/>
  <c r="E60" i="1" s="1"/>
  <c r="D55" i="1"/>
  <c r="D57" i="1" s="1"/>
  <c r="D60" i="1" s="1"/>
  <c r="F55" i="1" l="1"/>
  <c r="F57" i="1" s="1"/>
  <c r="F60" i="1" s="1"/>
  <c r="G55" i="1" l="1"/>
  <c r="G57" i="1" s="1"/>
  <c r="G60" i="1" s="1"/>
  <c r="H55" i="1" l="1"/>
  <c r="H57" i="1" s="1"/>
  <c r="H60" i="1" s="1"/>
  <c r="I55" i="1" l="1"/>
  <c r="I57" i="1" s="1"/>
  <c r="I60" i="1" s="1"/>
  <c r="J55" i="1" l="1"/>
  <c r="J57" i="1" s="1"/>
  <c r="J60" i="1" s="1"/>
  <c r="K55" i="1" l="1"/>
  <c r="K57" i="1" s="1"/>
  <c r="K60" i="1" s="1"/>
  <c r="L55" i="1" l="1"/>
  <c r="L57" i="1" s="1"/>
  <c r="L60" i="1" s="1"/>
  <c r="M55" i="1" l="1"/>
  <c r="M57" i="1" s="1"/>
  <c r="M60" i="1" s="1"/>
  <c r="N55" i="1" l="1"/>
  <c r="N57" i="1" s="1"/>
  <c r="N60" i="1" s="1"/>
  <c r="O55" i="1"/>
  <c r="O57" i="1" s="1"/>
  <c r="O60" i="1" s="1"/>
</calcChain>
</file>

<file path=xl/sharedStrings.xml><?xml version="1.0" encoding="utf-8"?>
<sst xmlns="http://schemas.openxmlformats.org/spreadsheetml/2006/main" count="42" uniqueCount="41">
  <si>
    <t>Number of Participants</t>
  </si>
  <si>
    <t xml:space="preserve">Fixed Facilitator Costs </t>
  </si>
  <si>
    <t>Expenses shared across all participants and the same regardless of number of participants.</t>
  </si>
  <si>
    <t xml:space="preserve">Faculty Stipend </t>
  </si>
  <si>
    <t>Immunizations</t>
  </si>
  <si>
    <t>Total Cost</t>
  </si>
  <si>
    <t>Total Number of Participants</t>
  </si>
  <si>
    <t>Cost Per Student</t>
  </si>
  <si>
    <t>N/A</t>
  </si>
  <si>
    <t>Tuition for 1 SLU Unit Course</t>
  </si>
  <si>
    <t>Amount Remaining/Exceeding Budget Per Student</t>
  </si>
  <si>
    <t>Round Trip Flights for Facilitator(s)</t>
  </si>
  <si>
    <t xml:space="preserve">Expenses in USD </t>
  </si>
  <si>
    <t>Day 1:</t>
  </si>
  <si>
    <t>Day 2:</t>
  </si>
  <si>
    <t xml:space="preserve">Day 3: </t>
  </si>
  <si>
    <t xml:space="preserve">Day 4: </t>
  </si>
  <si>
    <t xml:space="preserve">Day 5: </t>
  </si>
  <si>
    <t xml:space="preserve">Day 6: </t>
  </si>
  <si>
    <t xml:space="preserve">Day 7: </t>
  </si>
  <si>
    <t xml:space="preserve">Day 8: </t>
  </si>
  <si>
    <t xml:space="preserve">Day 9: </t>
  </si>
  <si>
    <t xml:space="preserve">Day 10: </t>
  </si>
  <si>
    <t xml:space="preserve">Day 11: </t>
  </si>
  <si>
    <t xml:space="preserve">Day 12: </t>
  </si>
  <si>
    <t xml:space="preserve">Day 13: </t>
  </si>
  <si>
    <t xml:space="preserve">Day 14: </t>
  </si>
  <si>
    <t>(Add additional days as needed)</t>
  </si>
  <si>
    <t xml:space="preserve">Course Name: </t>
  </si>
  <si>
    <t xml:space="preserve">Facilitators: </t>
  </si>
  <si>
    <t>Facilitator(s) Only</t>
  </si>
  <si>
    <t>Insurance</t>
  </si>
  <si>
    <t xml:space="preserve">Student Costs </t>
  </si>
  <si>
    <t xml:space="preserve">Not tied to program itinerary </t>
  </si>
  <si>
    <t>Note: add additional columns as number of students increase. Keep in mind a good standard of practice is 10 students per faculty course leader as a maximum.</t>
  </si>
  <si>
    <t xml:space="preserve">Note: Fixed faculty costs are those that are tied only to the faculty leader. They will be the same no matter the number of students participating, and should be the same number across all columns. </t>
  </si>
  <si>
    <t>The cost of insurance through Cultural Insurance Services International should be built in. This will increase by 60 for each additional student.</t>
  </si>
  <si>
    <t>Note: Minimum of 2 weeks; add additional days as needed.</t>
  </si>
  <si>
    <t>Note: confirm that equations remain correct after adding/removing rows/columns/expenses. Update summer tuition based on SLU Summer Course Website. Number currently included is a placeholder.</t>
  </si>
  <si>
    <t>Total Budget Amount to Spend Per Student (75% of tuition)</t>
  </si>
  <si>
    <t>Student Insurance ($60.00 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</si>
</sst>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
      <sz val="10"/>
      <color rgb="FFFF0000"/>
      <name val="Calibri"/>
      <family val="2"/>
      <scheme val="minor"/>
    </font>
    <font>
      <sz val="11"/>
      <color rgb="FF222222"/>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83">
    <xf numFmtId="0" fontId="0" fillId="0" borderId="0" xfId="0"/>
    <xf numFmtId="0" fontId="0" fillId="2" borderId="0" xfId="0" applyFill="1"/>
    <xf numFmtId="0" fontId="2" fillId="2" borderId="0" xfId="0" applyFont="1" applyFill="1"/>
    <xf numFmtId="0" fontId="0" fillId="3" borderId="0" xfId="0" applyFill="1"/>
    <xf numFmtId="0" fontId="0" fillId="0" borderId="1" xfId="0" applyBorder="1"/>
    <xf numFmtId="0" fontId="0" fillId="0" borderId="2" xfId="0" applyBorder="1"/>
    <xf numFmtId="6" fontId="0" fillId="0" borderId="2" xfId="0" applyNumberFormat="1" applyBorder="1"/>
    <xf numFmtId="6" fontId="0" fillId="0" borderId="3" xfId="0" applyNumberFormat="1" applyBorder="1"/>
    <xf numFmtId="6" fontId="0" fillId="0" borderId="0" xfId="0" applyNumberFormat="1"/>
    <xf numFmtId="6" fontId="0" fillId="0" borderId="5" xfId="0" applyNumberFormat="1" applyBorder="1"/>
    <xf numFmtId="8" fontId="0" fillId="0" borderId="0" xfId="0" applyNumberFormat="1"/>
    <xf numFmtId="8" fontId="0" fillId="0" borderId="5" xfId="0" applyNumberFormat="1" applyBorder="1"/>
    <xf numFmtId="0" fontId="0" fillId="0" borderId="7" xfId="0" applyBorder="1"/>
    <xf numFmtId="8" fontId="0" fillId="0" borderId="7" xfId="0" applyNumberFormat="1" applyBorder="1"/>
    <xf numFmtId="8" fontId="0" fillId="0" borderId="8" xfId="0" applyNumberFormat="1" applyBorder="1"/>
    <xf numFmtId="0" fontId="0" fillId="0" borderId="4" xfId="0" applyBorder="1"/>
    <xf numFmtId="0" fontId="0" fillId="0" borderId="0" xfId="0" applyAlignment="1">
      <alignment wrapText="1"/>
    </xf>
    <xf numFmtId="6" fontId="0" fillId="0" borderId="7" xfId="0" applyNumberFormat="1" applyBorder="1"/>
    <xf numFmtId="6" fontId="0" fillId="0" borderId="8" xfId="0" applyNumberFormat="1" applyBorder="1"/>
    <xf numFmtId="0" fontId="0" fillId="0" borderId="2" xfId="0" applyBorder="1" applyAlignment="1">
      <alignment wrapText="1"/>
    </xf>
    <xf numFmtId="8" fontId="0" fillId="0" borderId="2" xfId="0" applyNumberFormat="1" applyBorder="1"/>
    <xf numFmtId="8" fontId="0" fillId="0" borderId="3" xfId="0" applyNumberFormat="1" applyBorder="1"/>
    <xf numFmtId="0" fontId="0" fillId="0" borderId="7" xfId="0" applyBorder="1" applyAlignment="1">
      <alignment wrapText="1"/>
    </xf>
    <xf numFmtId="164" fontId="0" fillId="0" borderId="7" xfId="0" applyNumberFormat="1" applyBorder="1"/>
    <xf numFmtId="164" fontId="0" fillId="0" borderId="8" xfId="0" applyNumberFormat="1" applyBorder="1"/>
    <xf numFmtId="164" fontId="0" fillId="0" borderId="2" xfId="0" applyNumberFormat="1" applyBorder="1"/>
    <xf numFmtId="164" fontId="0" fillId="0" borderId="3" xfId="0" applyNumberFormat="1" applyBorder="1"/>
    <xf numFmtId="0" fontId="3" fillId="0" borderId="6" xfId="0" applyFont="1" applyBorder="1" applyAlignment="1">
      <alignment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0" fillId="0" borderId="8" xfId="0" applyBorder="1"/>
    <xf numFmtId="0" fontId="0" fillId="0" borderId="1" xfId="0" applyBorder="1" applyAlignment="1">
      <alignment horizontal="left" wrapText="1"/>
    </xf>
    <xf numFmtId="0" fontId="0" fillId="3" borderId="1" xfId="0" applyFill="1" applyBorder="1" applyAlignment="1">
      <alignment wrapText="1"/>
    </xf>
    <xf numFmtId="0" fontId="0" fillId="3" borderId="4" xfId="0" applyFill="1" applyBorder="1" applyAlignment="1">
      <alignment wrapText="1"/>
    </xf>
    <xf numFmtId="1" fontId="0" fillId="0" borderId="5" xfId="0" applyNumberFormat="1" applyBorder="1"/>
    <xf numFmtId="165" fontId="0" fillId="0" borderId="5" xfId="0" applyNumberFormat="1" applyBorder="1"/>
    <xf numFmtId="0" fontId="0" fillId="3" borderId="6" xfId="0" applyFill="1" applyBorder="1" applyAlignment="1">
      <alignment wrapText="1"/>
    </xf>
    <xf numFmtId="0" fontId="0" fillId="3" borderId="7" xfId="0" applyFill="1" applyBorder="1"/>
    <xf numFmtId="6" fontId="0" fillId="3" borderId="7" xfId="0" applyNumberFormat="1" applyFill="1" applyBorder="1"/>
    <xf numFmtId="6" fontId="0" fillId="3" borderId="8" xfId="0" applyNumberFormat="1" applyFill="1" applyBorder="1"/>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wrapText="1"/>
    </xf>
    <xf numFmtId="0" fontId="3" fillId="0" borderId="6" xfId="0" applyFont="1" applyBorder="1" applyAlignment="1">
      <alignment horizontal="center" wrapText="1"/>
    </xf>
    <xf numFmtId="164" fontId="0" fillId="0" borderId="0" xfId="0" applyNumberFormat="1"/>
    <xf numFmtId="164" fontId="0" fillId="0" borderId="5" xfId="0" applyNumberFormat="1" applyBorder="1"/>
    <xf numFmtId="0" fontId="0" fillId="0" borderId="1" xfId="0" applyBorder="1" applyAlignment="1">
      <alignment vertical="center" wrapText="1"/>
    </xf>
    <xf numFmtId="1" fontId="0" fillId="0" borderId="0" xfId="0" applyNumberFormat="1"/>
    <xf numFmtId="6" fontId="0" fillId="0" borderId="0" xfId="0" applyNumberFormat="1" applyAlignment="1">
      <alignment horizontal="right"/>
    </xf>
    <xf numFmtId="0" fontId="0" fillId="0" borderId="0" xfId="0" applyAlignment="1">
      <alignment horizontal="right"/>
    </xf>
    <xf numFmtId="165" fontId="0" fillId="0" borderId="0" xfId="0" applyNumberFormat="1"/>
    <xf numFmtId="0" fontId="4" fillId="0" borderId="0" xfId="0" applyFont="1" applyAlignment="1">
      <alignment wrapText="1"/>
    </xf>
    <xf numFmtId="6" fontId="5" fillId="0" borderId="0" xfId="0" applyNumberFormat="1" applyFont="1"/>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workbookViewId="0">
      <selection activeCell="C15" sqref="C15"/>
    </sheetView>
  </sheetViews>
  <sheetFormatPr defaultRowHeight="15" x14ac:dyDescent="0.25"/>
  <cols>
    <col min="1" max="1" width="41.5703125" customWidth="1"/>
    <col min="2" max="2" width="39.85546875" customWidth="1"/>
    <col min="3" max="3" width="18.5703125" customWidth="1"/>
    <col min="4" max="14" width="9.85546875" bestFit="1" customWidth="1"/>
    <col min="15" max="15" width="11.5703125" customWidth="1"/>
    <col min="17" max="17" width="17.42578125" customWidth="1"/>
    <col min="18" max="18" width="18.140625" customWidth="1"/>
    <col min="19" max="19" width="12.140625" customWidth="1"/>
    <col min="20" max="20" width="10.85546875" customWidth="1"/>
  </cols>
  <sheetData>
    <row r="1" spans="1:20" ht="17.25" customHeight="1" x14ac:dyDescent="0.25">
      <c r="A1" s="64" t="s">
        <v>28</v>
      </c>
      <c r="B1" s="64"/>
      <c r="C1" s="64"/>
      <c r="D1" s="64"/>
      <c r="Q1" s="65" t="s">
        <v>34</v>
      </c>
      <c r="R1" s="66"/>
      <c r="S1" s="66"/>
      <c r="T1" s="67"/>
    </row>
    <row r="2" spans="1:20" ht="15" customHeight="1" x14ac:dyDescent="0.25">
      <c r="A2" s="64" t="s">
        <v>29</v>
      </c>
      <c r="B2" s="64"/>
      <c r="C2" s="64"/>
      <c r="D2" s="64"/>
      <c r="Q2" s="68"/>
      <c r="R2" s="69"/>
      <c r="S2" s="69"/>
      <c r="T2" s="70"/>
    </row>
    <row r="3" spans="1:20" x14ac:dyDescent="0.25">
      <c r="Q3" s="68"/>
      <c r="R3" s="69"/>
      <c r="S3" s="69"/>
      <c r="T3" s="70"/>
    </row>
    <row r="4" spans="1:20" ht="15.75" thickBot="1" x14ac:dyDescent="0.3">
      <c r="A4" s="1"/>
      <c r="B4" s="2" t="s">
        <v>0</v>
      </c>
      <c r="C4" s="2" t="s">
        <v>30</v>
      </c>
      <c r="D4" s="2">
        <v>1</v>
      </c>
      <c r="E4" s="2">
        <v>2</v>
      </c>
      <c r="F4" s="2">
        <v>3</v>
      </c>
      <c r="G4" s="2">
        <v>4</v>
      </c>
      <c r="H4" s="2">
        <v>5</v>
      </c>
      <c r="I4" s="2">
        <v>6</v>
      </c>
      <c r="J4" s="2">
        <v>7</v>
      </c>
      <c r="K4" s="2">
        <v>8</v>
      </c>
      <c r="L4" s="2">
        <v>9</v>
      </c>
      <c r="M4" s="2">
        <v>10</v>
      </c>
      <c r="N4" s="2">
        <v>11</v>
      </c>
      <c r="O4" s="2">
        <v>12</v>
      </c>
      <c r="Q4" s="71"/>
      <c r="R4" s="72"/>
      <c r="S4" s="72"/>
      <c r="T4" s="73"/>
    </row>
    <row r="5" spans="1:20" ht="15.75" thickBot="1" x14ac:dyDescent="0.3">
      <c r="A5" s="3"/>
      <c r="B5" s="3" t="s">
        <v>12</v>
      </c>
      <c r="C5" s="3"/>
      <c r="D5" s="3"/>
      <c r="E5" s="3"/>
      <c r="F5" s="3"/>
      <c r="G5" s="3"/>
      <c r="H5" s="3"/>
      <c r="I5" s="3"/>
      <c r="J5" s="3"/>
      <c r="K5" s="3"/>
      <c r="L5" s="3"/>
      <c r="M5" s="3"/>
      <c r="N5" s="3"/>
      <c r="O5" s="3"/>
      <c r="Q5" s="51"/>
      <c r="R5" s="51"/>
      <c r="S5" s="51"/>
      <c r="T5" s="51"/>
    </row>
    <row r="6" spans="1:20" ht="17.25" customHeight="1" x14ac:dyDescent="0.25">
      <c r="A6" s="4" t="s">
        <v>1</v>
      </c>
      <c r="B6" s="5" t="s">
        <v>11</v>
      </c>
      <c r="C6" s="6"/>
      <c r="D6" s="6"/>
      <c r="E6" s="6"/>
      <c r="F6" s="6"/>
      <c r="G6" s="6"/>
      <c r="H6" s="6"/>
      <c r="I6" s="6"/>
      <c r="J6" s="6"/>
      <c r="K6" s="6"/>
      <c r="L6" s="6"/>
      <c r="M6" s="6"/>
      <c r="N6" s="6"/>
      <c r="O6" s="7"/>
      <c r="Q6" s="65" t="s">
        <v>35</v>
      </c>
      <c r="R6" s="66"/>
      <c r="S6" s="66"/>
      <c r="T6" s="67"/>
    </row>
    <row r="7" spans="1:20" ht="22.5" customHeight="1" x14ac:dyDescent="0.25">
      <c r="A7" s="40" t="s">
        <v>2</v>
      </c>
      <c r="B7" t="s">
        <v>3</v>
      </c>
      <c r="C7" s="8"/>
      <c r="D7" s="8"/>
      <c r="E7" s="8"/>
      <c r="F7" s="8"/>
      <c r="G7" s="8"/>
      <c r="H7" s="8"/>
      <c r="I7" s="8"/>
      <c r="J7" s="8"/>
      <c r="K7" s="8"/>
      <c r="L7" s="8"/>
      <c r="M7" s="8"/>
      <c r="N7" s="8"/>
      <c r="O7" s="9"/>
      <c r="Q7" s="68"/>
      <c r="R7" s="69"/>
      <c r="S7" s="69"/>
      <c r="T7" s="70"/>
    </row>
    <row r="8" spans="1:20" ht="15.75" thickBot="1" x14ac:dyDescent="0.3">
      <c r="A8" s="40"/>
      <c r="B8" t="s">
        <v>4</v>
      </c>
      <c r="C8" s="10"/>
      <c r="D8" s="10"/>
      <c r="E8" s="10"/>
      <c r="F8" s="10"/>
      <c r="G8" s="10"/>
      <c r="H8" s="10"/>
      <c r="I8" s="10"/>
      <c r="J8" s="10"/>
      <c r="K8" s="10"/>
      <c r="L8" s="10"/>
      <c r="M8" s="10"/>
      <c r="N8" s="10"/>
      <c r="O8" s="11"/>
      <c r="Q8" s="71"/>
      <c r="R8" s="72"/>
      <c r="S8" s="72"/>
      <c r="T8" s="73"/>
    </row>
    <row r="9" spans="1:20" ht="15.75" thickBot="1" x14ac:dyDescent="0.3">
      <c r="A9" s="41"/>
      <c r="B9" s="12" t="s">
        <v>31</v>
      </c>
      <c r="C9" s="13">
        <v>60</v>
      </c>
      <c r="D9" s="13">
        <v>60</v>
      </c>
      <c r="E9" s="13">
        <v>60</v>
      </c>
      <c r="F9" s="13">
        <v>60</v>
      </c>
      <c r="G9" s="13">
        <v>60</v>
      </c>
      <c r="H9" s="13">
        <v>60</v>
      </c>
      <c r="I9" s="13">
        <v>60</v>
      </c>
      <c r="J9" s="13">
        <v>60</v>
      </c>
      <c r="K9" s="13">
        <v>60</v>
      </c>
      <c r="L9" s="13">
        <v>60</v>
      </c>
      <c r="M9" s="13">
        <v>60</v>
      </c>
      <c r="N9" s="13">
        <v>60</v>
      </c>
      <c r="O9" s="14">
        <v>60</v>
      </c>
      <c r="Q9" s="51"/>
      <c r="R9" s="51"/>
      <c r="S9" s="51"/>
      <c r="T9" s="51"/>
    </row>
    <row r="10" spans="1:20" x14ac:dyDescent="0.25">
      <c r="A10" s="46" t="s">
        <v>32</v>
      </c>
      <c r="B10" s="5" t="s">
        <v>40</v>
      </c>
      <c r="C10" s="20">
        <v>0</v>
      </c>
      <c r="D10" s="20">
        <v>60</v>
      </c>
      <c r="E10" s="20">
        <v>120</v>
      </c>
      <c r="F10" s="20">
        <v>180</v>
      </c>
      <c r="G10" s="20">
        <v>240</v>
      </c>
      <c r="H10" s="20">
        <v>300</v>
      </c>
      <c r="I10" s="20">
        <v>360</v>
      </c>
      <c r="J10" s="20">
        <v>420</v>
      </c>
      <c r="K10" s="20">
        <v>480</v>
      </c>
      <c r="L10" s="20">
        <v>540</v>
      </c>
      <c r="M10" s="20">
        <v>600</v>
      </c>
      <c r="N10" s="20">
        <v>660</v>
      </c>
      <c r="O10" s="21">
        <v>720</v>
      </c>
      <c r="Q10" s="65" t="s">
        <v>36</v>
      </c>
      <c r="R10" s="66"/>
      <c r="S10" s="66"/>
      <c r="T10" s="67"/>
    </row>
    <row r="11" spans="1:20" ht="15.75" thickBot="1" x14ac:dyDescent="0.3">
      <c r="A11" s="41" t="s">
        <v>33</v>
      </c>
      <c r="B11" s="12"/>
      <c r="C11" s="13"/>
      <c r="D11" s="13"/>
      <c r="E11" s="13"/>
      <c r="F11" s="13"/>
      <c r="G11" s="13"/>
      <c r="H11" s="13"/>
      <c r="I11" s="13"/>
      <c r="J11" s="13"/>
      <c r="K11" s="13"/>
      <c r="L11" s="13"/>
      <c r="M11" s="13"/>
      <c r="N11" s="13"/>
      <c r="O11" s="14"/>
      <c r="Q11" s="71"/>
      <c r="R11" s="72"/>
      <c r="S11" s="72"/>
      <c r="T11" s="73"/>
    </row>
    <row r="12" spans="1:20" x14ac:dyDescent="0.25">
      <c r="A12" s="15" t="s">
        <v>13</v>
      </c>
      <c r="B12" s="16"/>
      <c r="C12" s="8"/>
      <c r="D12" s="8"/>
      <c r="E12" s="8"/>
      <c r="F12" s="8"/>
      <c r="G12" s="8"/>
      <c r="H12" s="8"/>
      <c r="I12" s="8"/>
      <c r="J12" s="8"/>
      <c r="K12" s="8"/>
      <c r="L12" s="8"/>
      <c r="M12" s="8"/>
      <c r="N12" s="8"/>
      <c r="O12" s="9"/>
    </row>
    <row r="13" spans="1:20" ht="15" customHeight="1" x14ac:dyDescent="0.25">
      <c r="A13" s="42"/>
      <c r="C13" s="10"/>
      <c r="D13" s="10"/>
      <c r="E13" s="10"/>
      <c r="F13" s="10"/>
      <c r="G13" s="10"/>
      <c r="H13" s="10"/>
      <c r="I13" s="10"/>
      <c r="J13" s="10"/>
      <c r="K13" s="10"/>
      <c r="L13" s="10"/>
      <c r="M13" s="10"/>
      <c r="N13" s="10"/>
      <c r="O13" s="11"/>
    </row>
    <row r="14" spans="1:20" ht="15.75" thickBot="1" x14ac:dyDescent="0.3">
      <c r="A14" s="27"/>
      <c r="B14" s="12"/>
      <c r="C14" s="17"/>
      <c r="D14" s="17"/>
      <c r="E14" s="17"/>
      <c r="F14" s="17"/>
      <c r="G14" s="17"/>
      <c r="H14" s="17"/>
      <c r="I14" s="17"/>
      <c r="J14" s="17"/>
      <c r="K14" s="17"/>
      <c r="L14" s="17"/>
      <c r="M14" s="17"/>
      <c r="N14" s="17"/>
      <c r="O14" s="18"/>
    </row>
    <row r="15" spans="1:20" x14ac:dyDescent="0.25">
      <c r="A15" s="4" t="s">
        <v>14</v>
      </c>
      <c r="B15" s="19"/>
      <c r="C15" s="20"/>
      <c r="D15" s="20"/>
      <c r="E15" s="20"/>
      <c r="F15" s="20"/>
      <c r="G15" s="20"/>
      <c r="H15" s="20"/>
      <c r="I15" s="20"/>
      <c r="J15" s="20"/>
      <c r="K15" s="20"/>
      <c r="L15" s="20"/>
      <c r="M15" s="20"/>
      <c r="N15" s="20"/>
      <c r="O15" s="21"/>
    </row>
    <row r="16" spans="1:20" x14ac:dyDescent="0.25">
      <c r="A16" s="40"/>
      <c r="B16" s="16"/>
      <c r="C16" s="8"/>
      <c r="D16" s="8"/>
      <c r="E16" s="8"/>
      <c r="F16" s="8"/>
      <c r="G16" s="8"/>
      <c r="H16" s="8"/>
      <c r="I16" s="8"/>
      <c r="J16" s="8"/>
      <c r="K16" s="8"/>
      <c r="L16" s="8"/>
      <c r="M16" s="8"/>
      <c r="N16" s="8"/>
      <c r="O16" s="9"/>
    </row>
    <row r="17" spans="1:15" ht="15.75" thickBot="1" x14ac:dyDescent="0.3">
      <c r="A17" s="41"/>
      <c r="B17" s="22"/>
      <c r="C17" s="23"/>
      <c r="D17" s="23"/>
      <c r="E17" s="23"/>
      <c r="F17" s="23"/>
      <c r="G17" s="23"/>
      <c r="H17" s="23"/>
      <c r="I17" s="23"/>
      <c r="J17" s="23"/>
      <c r="K17" s="23"/>
      <c r="L17" s="23"/>
      <c r="M17" s="23"/>
      <c r="N17" s="23"/>
      <c r="O17" s="24"/>
    </row>
    <row r="18" spans="1:15" x14ac:dyDescent="0.25">
      <c r="A18" s="4" t="s">
        <v>15</v>
      </c>
      <c r="B18" s="19"/>
      <c r="C18" s="6"/>
      <c r="D18" s="6"/>
      <c r="E18" s="6"/>
      <c r="F18" s="6"/>
      <c r="G18" s="6"/>
      <c r="H18" s="6"/>
      <c r="I18" s="6"/>
      <c r="J18" s="6"/>
      <c r="K18" s="6"/>
      <c r="L18" s="6"/>
      <c r="M18" s="6"/>
      <c r="N18" s="6"/>
      <c r="O18" s="7"/>
    </row>
    <row r="19" spans="1:15" x14ac:dyDescent="0.25">
      <c r="A19" s="40"/>
      <c r="B19" s="16"/>
      <c r="C19" s="8"/>
      <c r="D19" s="8"/>
      <c r="E19" s="8"/>
      <c r="F19" s="8"/>
      <c r="G19" s="8"/>
      <c r="H19" s="8"/>
      <c r="I19" s="8"/>
      <c r="J19" s="8"/>
      <c r="K19" s="8"/>
      <c r="L19" s="8"/>
      <c r="M19" s="8"/>
      <c r="N19" s="8"/>
      <c r="O19" s="9"/>
    </row>
    <row r="20" spans="1:15" ht="15.75" thickBot="1" x14ac:dyDescent="0.3">
      <c r="A20" s="40"/>
      <c r="B20" s="16"/>
      <c r="C20" s="8"/>
      <c r="D20" s="8"/>
      <c r="E20" s="8"/>
      <c r="F20" s="8"/>
      <c r="G20" s="8"/>
      <c r="H20" s="8"/>
      <c r="I20" s="8"/>
      <c r="J20" s="8"/>
      <c r="K20" s="8"/>
      <c r="L20" s="8"/>
      <c r="M20" s="8"/>
      <c r="N20" s="8"/>
      <c r="O20" s="9"/>
    </row>
    <row r="21" spans="1:15" x14ac:dyDescent="0.25">
      <c r="A21" s="4" t="s">
        <v>16</v>
      </c>
      <c r="B21" s="19"/>
      <c r="C21" s="25"/>
      <c r="D21" s="25"/>
      <c r="E21" s="25"/>
      <c r="F21" s="25"/>
      <c r="G21" s="25"/>
      <c r="H21" s="25"/>
      <c r="I21" s="25"/>
      <c r="J21" s="25"/>
      <c r="K21" s="25"/>
      <c r="L21" s="25"/>
      <c r="M21" s="25"/>
      <c r="N21" s="25"/>
      <c r="O21" s="26"/>
    </row>
    <row r="22" spans="1:15" x14ac:dyDescent="0.25">
      <c r="A22" s="15"/>
      <c r="B22" s="16"/>
      <c r="C22" s="44"/>
      <c r="D22" s="44"/>
      <c r="E22" s="44"/>
      <c r="F22" s="44"/>
      <c r="G22" s="44"/>
      <c r="H22" s="44"/>
      <c r="I22" s="44"/>
      <c r="J22" s="44"/>
      <c r="K22" s="44"/>
      <c r="L22" s="44"/>
      <c r="M22" s="44"/>
      <c r="N22" s="44"/>
      <c r="O22" s="45"/>
    </row>
    <row r="23" spans="1:15" ht="15.75" thickBot="1" x14ac:dyDescent="0.3">
      <c r="A23" s="43"/>
      <c r="B23" s="22"/>
      <c r="C23" s="13"/>
      <c r="D23" s="13"/>
      <c r="E23" s="13"/>
      <c r="F23" s="13"/>
      <c r="G23" s="13"/>
      <c r="H23" s="13"/>
      <c r="I23" s="13"/>
      <c r="J23" s="13"/>
      <c r="K23" s="13"/>
      <c r="L23" s="13"/>
      <c r="M23" s="13"/>
      <c r="N23" s="13"/>
      <c r="O23" s="14"/>
    </row>
    <row r="24" spans="1:15" x14ac:dyDescent="0.25">
      <c r="A24" s="4" t="s">
        <v>17</v>
      </c>
      <c r="B24" s="19"/>
      <c r="C24" s="6"/>
      <c r="D24" s="6"/>
      <c r="E24" s="6"/>
      <c r="F24" s="6"/>
      <c r="G24" s="6"/>
      <c r="H24" s="6"/>
      <c r="I24" s="6"/>
      <c r="J24" s="6"/>
      <c r="K24" s="6"/>
      <c r="L24" s="6"/>
      <c r="M24" s="6"/>
      <c r="N24" s="6"/>
      <c r="O24" s="7"/>
    </row>
    <row r="25" spans="1:15" x14ac:dyDescent="0.25">
      <c r="A25" s="40"/>
      <c r="B25" s="16"/>
      <c r="C25" s="8"/>
      <c r="D25" s="8"/>
      <c r="E25" s="8"/>
      <c r="F25" s="8"/>
      <c r="G25" s="8"/>
      <c r="H25" s="8"/>
      <c r="I25" s="8"/>
      <c r="J25" s="8"/>
      <c r="K25" s="8"/>
      <c r="L25" s="8"/>
      <c r="M25" s="8"/>
      <c r="N25" s="8"/>
      <c r="O25" s="9"/>
    </row>
    <row r="26" spans="1:15" ht="15.75" thickBot="1" x14ac:dyDescent="0.3">
      <c r="A26" s="41"/>
      <c r="B26" s="22"/>
      <c r="C26" s="17"/>
      <c r="D26" s="17"/>
      <c r="E26" s="17"/>
      <c r="F26" s="17"/>
      <c r="G26" s="17"/>
      <c r="H26" s="17"/>
      <c r="I26" s="17"/>
      <c r="J26" s="17"/>
      <c r="K26" s="17"/>
      <c r="L26" s="17"/>
      <c r="M26" s="17"/>
      <c r="N26" s="17"/>
      <c r="O26" s="18"/>
    </row>
    <row r="27" spans="1:15" x14ac:dyDescent="0.25">
      <c r="A27" s="4" t="s">
        <v>18</v>
      </c>
      <c r="B27" s="19"/>
      <c r="C27" s="6"/>
      <c r="D27" s="6"/>
      <c r="E27" s="6"/>
      <c r="F27" s="6"/>
      <c r="G27" s="6"/>
      <c r="H27" s="6"/>
      <c r="I27" s="6"/>
      <c r="J27" s="6"/>
      <c r="K27" s="6"/>
      <c r="L27" s="6"/>
      <c r="M27" s="6"/>
      <c r="N27" s="6"/>
      <c r="O27" s="7"/>
    </row>
    <row r="28" spans="1:15" x14ac:dyDescent="0.25">
      <c r="A28" s="40"/>
      <c r="B28" s="16"/>
      <c r="C28" s="8"/>
      <c r="D28" s="8"/>
      <c r="E28" s="8"/>
      <c r="F28" s="8"/>
      <c r="G28" s="8"/>
      <c r="H28" s="8"/>
      <c r="I28" s="8"/>
      <c r="J28" s="8"/>
      <c r="K28" s="8"/>
      <c r="L28" s="8"/>
      <c r="M28" s="8"/>
      <c r="N28" s="8"/>
      <c r="O28" s="9"/>
    </row>
    <row r="29" spans="1:15" ht="15.75" thickBot="1" x14ac:dyDescent="0.3">
      <c r="A29" s="41"/>
      <c r="B29" s="22"/>
      <c r="C29" s="17"/>
      <c r="D29" s="17"/>
      <c r="E29" s="17"/>
      <c r="F29" s="17"/>
      <c r="G29" s="17"/>
      <c r="H29" s="17"/>
      <c r="I29" s="17"/>
      <c r="J29" s="17"/>
      <c r="K29" s="17"/>
      <c r="L29" s="17"/>
      <c r="M29" s="17"/>
      <c r="N29" s="17"/>
      <c r="O29" s="18"/>
    </row>
    <row r="30" spans="1:15" x14ac:dyDescent="0.25">
      <c r="A30" s="4" t="s">
        <v>19</v>
      </c>
      <c r="B30" s="19"/>
      <c r="C30" s="6"/>
      <c r="D30" s="6"/>
      <c r="E30" s="6"/>
      <c r="F30" s="6"/>
      <c r="G30" s="6"/>
      <c r="H30" s="6"/>
      <c r="I30" s="6"/>
      <c r="J30" s="6"/>
      <c r="K30" s="6"/>
      <c r="L30" s="6"/>
      <c r="M30" s="6"/>
      <c r="N30" s="6"/>
      <c r="O30" s="7"/>
    </row>
    <row r="31" spans="1:15" x14ac:dyDescent="0.25">
      <c r="A31" s="15"/>
      <c r="B31" s="16"/>
      <c r="C31" s="8"/>
      <c r="D31" s="8"/>
      <c r="E31" s="8"/>
      <c r="F31" s="8"/>
      <c r="G31" s="8"/>
      <c r="H31" s="8"/>
      <c r="I31" s="8"/>
      <c r="J31" s="8"/>
      <c r="K31" s="8"/>
      <c r="L31" s="8"/>
      <c r="M31" s="8"/>
      <c r="N31" s="8"/>
      <c r="O31" s="9"/>
    </row>
    <row r="32" spans="1:15" ht="15.75" thickBot="1" x14ac:dyDescent="0.3">
      <c r="A32" s="28"/>
      <c r="B32" s="12"/>
      <c r="C32" s="17"/>
      <c r="D32" s="17"/>
      <c r="E32" s="17"/>
      <c r="F32" s="17"/>
      <c r="G32" s="17"/>
      <c r="H32" s="17"/>
      <c r="I32" s="17"/>
      <c r="J32" s="17"/>
      <c r="K32" s="17"/>
      <c r="L32" s="17"/>
      <c r="M32" s="17"/>
      <c r="N32" s="17"/>
      <c r="O32" s="18"/>
    </row>
    <row r="33" spans="1:19" x14ac:dyDescent="0.25">
      <c r="A33" s="4" t="s">
        <v>20</v>
      </c>
      <c r="B33" s="19"/>
      <c r="C33" s="6"/>
      <c r="D33" s="6"/>
      <c r="E33" s="6"/>
      <c r="F33" s="6"/>
      <c r="G33" s="6"/>
      <c r="H33" s="6"/>
      <c r="I33" s="6"/>
      <c r="J33" s="6"/>
      <c r="K33" s="6"/>
      <c r="L33" s="6"/>
      <c r="M33" s="6"/>
      <c r="N33" s="6"/>
      <c r="O33" s="7"/>
    </row>
    <row r="34" spans="1:19" x14ac:dyDescent="0.25">
      <c r="A34" s="15"/>
      <c r="B34" s="16"/>
      <c r="C34" s="8"/>
      <c r="D34" s="8"/>
      <c r="E34" s="8"/>
      <c r="F34" s="8"/>
      <c r="G34" s="8"/>
      <c r="H34" s="8"/>
      <c r="I34" s="8"/>
      <c r="J34" s="8"/>
      <c r="K34" s="8"/>
      <c r="L34" s="8"/>
      <c r="M34" s="8"/>
      <c r="N34" s="8"/>
      <c r="O34" s="9"/>
    </row>
    <row r="35" spans="1:19" ht="15.75" thickBot="1" x14ac:dyDescent="0.3">
      <c r="A35" s="28"/>
      <c r="B35" s="22"/>
      <c r="C35" s="17"/>
      <c r="D35" s="17"/>
      <c r="E35" s="17"/>
      <c r="F35" s="17"/>
      <c r="G35" s="17"/>
      <c r="H35" s="17"/>
      <c r="I35" s="17"/>
      <c r="J35" s="17"/>
      <c r="K35" s="17"/>
      <c r="L35" s="17"/>
      <c r="M35" s="17"/>
      <c r="N35" s="17"/>
      <c r="O35" s="18"/>
    </row>
    <row r="36" spans="1:19" x14ac:dyDescent="0.25">
      <c r="A36" s="4" t="s">
        <v>21</v>
      </c>
      <c r="B36" s="19"/>
      <c r="C36" s="6"/>
      <c r="D36" s="6"/>
      <c r="E36" s="6"/>
      <c r="F36" s="6"/>
      <c r="G36" s="6"/>
      <c r="H36" s="6"/>
      <c r="I36" s="6"/>
      <c r="J36" s="6"/>
      <c r="K36" s="6"/>
      <c r="L36" s="6"/>
      <c r="M36" s="6"/>
      <c r="N36" s="6"/>
      <c r="O36" s="7"/>
    </row>
    <row r="37" spans="1:19" x14ac:dyDescent="0.25">
      <c r="A37" s="40"/>
      <c r="B37" s="16"/>
      <c r="C37" s="8"/>
      <c r="D37" s="8"/>
      <c r="E37" s="8"/>
      <c r="F37" s="8"/>
      <c r="G37" s="8"/>
      <c r="H37" s="8"/>
      <c r="I37" s="8"/>
      <c r="J37" s="8"/>
      <c r="K37" s="8"/>
      <c r="L37" s="8"/>
      <c r="M37" s="8"/>
      <c r="N37" s="8"/>
      <c r="O37" s="9"/>
    </row>
    <row r="38" spans="1:19" ht="15.75" thickBot="1" x14ac:dyDescent="0.3">
      <c r="A38" s="41"/>
      <c r="B38" s="22"/>
      <c r="C38" s="17"/>
      <c r="D38" s="17"/>
      <c r="E38" s="17"/>
      <c r="F38" s="17"/>
      <c r="G38" s="17"/>
      <c r="H38" s="17"/>
      <c r="I38" s="17"/>
      <c r="J38" s="17"/>
      <c r="K38" s="17"/>
      <c r="L38" s="17"/>
      <c r="M38" s="17"/>
      <c r="N38" s="17"/>
      <c r="O38" s="18"/>
    </row>
    <row r="39" spans="1:19" x14ac:dyDescent="0.25">
      <c r="A39" s="4" t="s">
        <v>22</v>
      </c>
      <c r="B39" s="19"/>
      <c r="C39" s="6"/>
      <c r="D39" s="6"/>
      <c r="E39" s="6"/>
      <c r="F39" s="6"/>
      <c r="G39" s="6"/>
      <c r="H39" s="6"/>
      <c r="I39" s="6"/>
      <c r="J39" s="6"/>
      <c r="K39" s="6"/>
      <c r="L39" s="6"/>
      <c r="M39" s="6"/>
      <c r="N39" s="6"/>
      <c r="O39" s="7"/>
    </row>
    <row r="40" spans="1:19" x14ac:dyDescent="0.25">
      <c r="A40" s="15"/>
      <c r="B40" s="16"/>
      <c r="C40" s="8"/>
      <c r="D40" s="8"/>
      <c r="E40" s="8"/>
      <c r="F40" s="8"/>
      <c r="G40" s="8"/>
      <c r="H40" s="8"/>
      <c r="I40" s="8"/>
      <c r="J40" s="8"/>
      <c r="K40" s="8"/>
      <c r="L40" s="8"/>
      <c r="M40" s="8"/>
      <c r="N40" s="8"/>
      <c r="O40" s="9"/>
    </row>
    <row r="41" spans="1:19" ht="15.75" thickBot="1" x14ac:dyDescent="0.3">
      <c r="A41" s="29"/>
      <c r="B41" s="12"/>
      <c r="C41" s="12"/>
      <c r="D41" s="12"/>
      <c r="E41" s="12"/>
      <c r="F41" s="12"/>
      <c r="G41" s="12"/>
      <c r="H41" s="12"/>
      <c r="I41" s="12"/>
      <c r="J41" s="12"/>
      <c r="K41" s="12"/>
      <c r="L41" s="12"/>
      <c r="M41" s="12"/>
      <c r="N41" s="12"/>
      <c r="O41" s="30"/>
    </row>
    <row r="42" spans="1:19" x14ac:dyDescent="0.25">
      <c r="A42" s="4" t="s">
        <v>23</v>
      </c>
      <c r="B42" s="19"/>
      <c r="C42" s="6"/>
      <c r="D42" s="6"/>
      <c r="E42" s="6"/>
      <c r="F42" s="6"/>
      <c r="G42" s="6"/>
      <c r="H42" s="6"/>
      <c r="I42" s="6"/>
      <c r="J42" s="6"/>
      <c r="K42" s="6"/>
      <c r="L42" s="6"/>
      <c r="M42" s="6"/>
      <c r="N42" s="6"/>
      <c r="O42" s="7"/>
    </row>
    <row r="43" spans="1:19" x14ac:dyDescent="0.25">
      <c r="A43" s="40"/>
      <c r="B43" s="16"/>
      <c r="C43" s="8"/>
      <c r="D43" s="8"/>
      <c r="E43" s="8"/>
      <c r="F43" s="8"/>
      <c r="G43" s="8"/>
      <c r="H43" s="8"/>
      <c r="I43" s="8"/>
      <c r="J43" s="8"/>
      <c r="K43" s="8"/>
      <c r="L43" s="8"/>
      <c r="M43" s="8"/>
      <c r="N43" s="8"/>
      <c r="O43" s="9"/>
    </row>
    <row r="44" spans="1:19" ht="15.75" thickBot="1" x14ac:dyDescent="0.3">
      <c r="A44" s="40"/>
      <c r="B44" s="16"/>
      <c r="C44" s="8"/>
      <c r="D44" s="8"/>
      <c r="E44" s="8"/>
      <c r="F44" s="8"/>
      <c r="G44" s="8"/>
      <c r="H44" s="8"/>
      <c r="I44" s="8"/>
      <c r="J44" s="8"/>
      <c r="K44" s="8"/>
      <c r="L44" s="8"/>
      <c r="M44" s="8"/>
      <c r="N44" s="8"/>
      <c r="O44" s="9"/>
    </row>
    <row r="45" spans="1:19" x14ac:dyDescent="0.25">
      <c r="A45" s="4" t="s">
        <v>24</v>
      </c>
      <c r="B45" s="19"/>
      <c r="C45" s="6"/>
      <c r="D45" s="6"/>
      <c r="E45" s="6"/>
      <c r="F45" s="6"/>
      <c r="G45" s="6"/>
      <c r="H45" s="6"/>
      <c r="I45" s="6"/>
      <c r="J45" s="6"/>
      <c r="K45" s="6"/>
      <c r="L45" s="6"/>
      <c r="M45" s="6"/>
      <c r="N45" s="6"/>
      <c r="O45" s="7"/>
    </row>
    <row r="46" spans="1:19" x14ac:dyDescent="0.25">
      <c r="A46" s="40"/>
      <c r="B46" s="16"/>
      <c r="C46" s="8"/>
      <c r="D46" s="8"/>
      <c r="E46" s="8"/>
      <c r="F46" s="8"/>
      <c r="G46" s="8"/>
      <c r="H46" s="8"/>
      <c r="I46" s="8"/>
      <c r="J46" s="8"/>
      <c r="K46" s="8"/>
      <c r="L46" s="8"/>
      <c r="M46" s="8"/>
      <c r="N46" s="8"/>
      <c r="O46" s="9"/>
    </row>
    <row r="47" spans="1:19" ht="15.75" thickBot="1" x14ac:dyDescent="0.3">
      <c r="A47" s="41"/>
      <c r="B47" s="22"/>
      <c r="C47" s="17"/>
      <c r="D47" s="17"/>
      <c r="E47" s="17"/>
      <c r="F47" s="17"/>
      <c r="G47" s="17"/>
      <c r="H47" s="17"/>
      <c r="I47" s="17"/>
      <c r="J47" s="17"/>
      <c r="K47" s="17"/>
      <c r="L47" s="17"/>
      <c r="M47" s="17"/>
      <c r="N47" s="17"/>
      <c r="O47" s="18"/>
    </row>
    <row r="48" spans="1:19" x14ac:dyDescent="0.25">
      <c r="A48" s="4" t="s">
        <v>25</v>
      </c>
      <c r="B48" s="19"/>
      <c r="C48" s="6"/>
      <c r="D48" s="6"/>
      <c r="E48" s="6"/>
      <c r="F48" s="6"/>
      <c r="G48" s="6"/>
      <c r="H48" s="6"/>
      <c r="I48" s="6"/>
      <c r="J48" s="6"/>
      <c r="K48" s="6"/>
      <c r="L48" s="6"/>
      <c r="M48" s="6"/>
      <c r="N48" s="6"/>
      <c r="O48" s="7"/>
      <c r="Q48" s="74" t="s">
        <v>37</v>
      </c>
      <c r="R48" s="75"/>
      <c r="S48" s="76"/>
    </row>
    <row r="49" spans="1:19" x14ac:dyDescent="0.25">
      <c r="A49" s="40"/>
      <c r="B49" s="16"/>
      <c r="C49" s="8"/>
      <c r="D49" s="8"/>
      <c r="E49" s="8"/>
      <c r="F49" s="8"/>
      <c r="G49" s="8"/>
      <c r="H49" s="8"/>
      <c r="I49" s="8"/>
      <c r="J49" s="8"/>
      <c r="K49" s="8"/>
      <c r="L49" s="8"/>
      <c r="M49" s="8"/>
      <c r="N49" s="8"/>
      <c r="O49" s="9"/>
      <c r="Q49" s="77"/>
      <c r="R49" s="78"/>
      <c r="S49" s="79"/>
    </row>
    <row r="50" spans="1:19" ht="15.75" thickBot="1" x14ac:dyDescent="0.3">
      <c r="A50" s="40"/>
      <c r="B50" s="16"/>
      <c r="C50" s="8"/>
      <c r="D50" s="8"/>
      <c r="E50" s="8"/>
      <c r="F50" s="8"/>
      <c r="G50" s="8"/>
      <c r="H50" s="8"/>
      <c r="I50" s="8"/>
      <c r="J50" s="8"/>
      <c r="K50" s="8"/>
      <c r="L50" s="8"/>
      <c r="M50" s="8"/>
      <c r="N50" s="8"/>
      <c r="O50" s="9"/>
      <c r="Q50" s="77"/>
      <c r="R50" s="78"/>
      <c r="S50" s="79"/>
    </row>
    <row r="51" spans="1:19" x14ac:dyDescent="0.25">
      <c r="A51" s="31" t="s">
        <v>26</v>
      </c>
      <c r="B51" s="19"/>
      <c r="C51" s="6"/>
      <c r="D51" s="6"/>
      <c r="E51" s="6"/>
      <c r="F51" s="6"/>
      <c r="G51" s="6"/>
      <c r="H51" s="6"/>
      <c r="I51" s="6"/>
      <c r="J51" s="6"/>
      <c r="K51" s="6"/>
      <c r="L51" s="6"/>
      <c r="M51" s="6"/>
      <c r="N51" s="6"/>
      <c r="O51" s="7"/>
      <c r="Q51" s="77"/>
      <c r="R51" s="78"/>
      <c r="S51" s="79"/>
    </row>
    <row r="52" spans="1:19" ht="15.75" thickBot="1" x14ac:dyDescent="0.3">
      <c r="A52" s="40"/>
      <c r="B52" s="16"/>
      <c r="C52" s="8"/>
      <c r="D52" s="8"/>
      <c r="E52" s="8"/>
      <c r="F52" s="8"/>
      <c r="G52" s="8"/>
      <c r="H52" s="8"/>
      <c r="I52" s="8"/>
      <c r="J52" s="8"/>
      <c r="K52" s="8"/>
      <c r="L52" s="8"/>
      <c r="M52" s="8"/>
      <c r="N52" s="8"/>
      <c r="O52" s="9"/>
      <c r="Q52" s="80"/>
      <c r="R52" s="81"/>
      <c r="S52" s="82"/>
    </row>
    <row r="53" spans="1:19" ht="15.75" thickBot="1" x14ac:dyDescent="0.3">
      <c r="A53" s="41"/>
      <c r="B53" s="22"/>
      <c r="C53" s="17"/>
      <c r="D53" s="17"/>
      <c r="E53" s="17"/>
      <c r="F53" s="17"/>
      <c r="G53" s="17"/>
      <c r="H53" s="17"/>
      <c r="I53" s="17"/>
      <c r="J53" s="17"/>
      <c r="K53" s="17"/>
      <c r="L53" s="17"/>
      <c r="M53" s="17"/>
      <c r="N53" s="17"/>
      <c r="O53" s="18"/>
    </row>
    <row r="54" spans="1:19" ht="15.75" thickBot="1" x14ac:dyDescent="0.3">
      <c r="A54" s="53" t="s">
        <v>27</v>
      </c>
      <c r="B54" s="54"/>
      <c r="C54" s="8"/>
      <c r="D54" s="8"/>
      <c r="E54" s="8"/>
      <c r="F54" s="8"/>
      <c r="G54" s="8"/>
      <c r="H54" s="8"/>
      <c r="I54" s="8"/>
      <c r="J54" s="8"/>
      <c r="K54" s="8"/>
      <c r="L54" s="8"/>
      <c r="M54" s="8"/>
      <c r="N54" s="8"/>
      <c r="O54" s="9"/>
    </row>
    <row r="55" spans="1:19" x14ac:dyDescent="0.25">
      <c r="B55" s="32" t="s">
        <v>5</v>
      </c>
      <c r="C55" s="6">
        <f t="shared" ref="C55:O55" si="0">SUM(C6:C54)</f>
        <v>60</v>
      </c>
      <c r="D55" s="6">
        <f t="shared" si="0"/>
        <v>120</v>
      </c>
      <c r="E55" s="6">
        <f t="shared" si="0"/>
        <v>180</v>
      </c>
      <c r="F55" s="6">
        <f t="shared" si="0"/>
        <v>240</v>
      </c>
      <c r="G55" s="6">
        <f t="shared" si="0"/>
        <v>300</v>
      </c>
      <c r="H55" s="6">
        <f t="shared" si="0"/>
        <v>360</v>
      </c>
      <c r="I55" s="6">
        <f t="shared" si="0"/>
        <v>420</v>
      </c>
      <c r="J55" s="6">
        <f t="shared" si="0"/>
        <v>480</v>
      </c>
      <c r="K55" s="6">
        <f t="shared" si="0"/>
        <v>540</v>
      </c>
      <c r="L55" s="6">
        <f t="shared" si="0"/>
        <v>600</v>
      </c>
      <c r="M55" s="6">
        <f t="shared" si="0"/>
        <v>660</v>
      </c>
      <c r="N55" s="6">
        <f t="shared" si="0"/>
        <v>720</v>
      </c>
      <c r="O55" s="7">
        <f t="shared" si="0"/>
        <v>780</v>
      </c>
      <c r="Q55" s="55" t="s">
        <v>38</v>
      </c>
      <c r="R55" s="56"/>
      <c r="S55" s="57"/>
    </row>
    <row r="56" spans="1:19" x14ac:dyDescent="0.25">
      <c r="B56" s="33" t="s">
        <v>6</v>
      </c>
      <c r="C56" s="47">
        <v>0</v>
      </c>
      <c r="D56" s="47">
        <v>1</v>
      </c>
      <c r="E56" s="47">
        <v>2</v>
      </c>
      <c r="F56" s="47">
        <v>3</v>
      </c>
      <c r="G56" s="47">
        <v>4</v>
      </c>
      <c r="H56" s="47">
        <v>5</v>
      </c>
      <c r="I56" s="47">
        <v>6</v>
      </c>
      <c r="J56" s="47">
        <v>7</v>
      </c>
      <c r="K56" s="47">
        <v>8</v>
      </c>
      <c r="L56" s="47">
        <v>9</v>
      </c>
      <c r="M56" s="47">
        <v>10</v>
      </c>
      <c r="N56" s="47">
        <v>11</v>
      </c>
      <c r="O56" s="34">
        <v>12</v>
      </c>
      <c r="Q56" s="58"/>
      <c r="R56" s="59"/>
      <c r="S56" s="60"/>
    </row>
    <row r="57" spans="1:19" x14ac:dyDescent="0.25">
      <c r="B57" s="33" t="s">
        <v>7</v>
      </c>
      <c r="C57" s="48" t="s">
        <v>8</v>
      </c>
      <c r="D57" s="8">
        <f t="shared" ref="D57:O57" si="1">D55/D56</f>
        <v>120</v>
      </c>
      <c r="E57" s="8">
        <f t="shared" si="1"/>
        <v>90</v>
      </c>
      <c r="F57" s="8">
        <f t="shared" si="1"/>
        <v>80</v>
      </c>
      <c r="G57" s="8">
        <f t="shared" si="1"/>
        <v>75</v>
      </c>
      <c r="H57" s="8">
        <f t="shared" si="1"/>
        <v>72</v>
      </c>
      <c r="I57" s="8">
        <f t="shared" si="1"/>
        <v>70</v>
      </c>
      <c r="J57" s="8">
        <f t="shared" si="1"/>
        <v>68.571428571428569</v>
      </c>
      <c r="K57" s="8">
        <f t="shared" si="1"/>
        <v>67.5</v>
      </c>
      <c r="L57" s="8">
        <f t="shared" si="1"/>
        <v>66.666666666666671</v>
      </c>
      <c r="M57" s="8">
        <f t="shared" si="1"/>
        <v>66</v>
      </c>
      <c r="N57" s="8">
        <f t="shared" si="1"/>
        <v>65.454545454545453</v>
      </c>
      <c r="O57" s="9">
        <f t="shared" si="1"/>
        <v>65</v>
      </c>
      <c r="Q57" s="58"/>
      <c r="R57" s="59"/>
      <c r="S57" s="60"/>
    </row>
    <row r="58" spans="1:19" x14ac:dyDescent="0.25">
      <c r="B58" s="33" t="s">
        <v>9</v>
      </c>
      <c r="C58" s="49" t="s">
        <v>8</v>
      </c>
      <c r="D58" s="52"/>
      <c r="E58" s="52"/>
      <c r="F58" s="52"/>
      <c r="G58" s="52"/>
      <c r="H58" s="52"/>
      <c r="I58" s="8"/>
      <c r="J58" s="8"/>
      <c r="K58" s="8"/>
      <c r="L58" s="8"/>
      <c r="M58" s="8"/>
      <c r="N58" s="8"/>
      <c r="O58" s="9"/>
      <c r="Q58" s="58"/>
      <c r="R58" s="59"/>
      <c r="S58" s="60"/>
    </row>
    <row r="59" spans="1:19" ht="30" x14ac:dyDescent="0.25">
      <c r="B59" s="33" t="s">
        <v>39</v>
      </c>
      <c r="D59" s="50">
        <f t="shared" ref="D59:O59" si="2">D58*0.75</f>
        <v>0</v>
      </c>
      <c r="E59" s="50">
        <f t="shared" si="2"/>
        <v>0</v>
      </c>
      <c r="F59" s="50">
        <f t="shared" si="2"/>
        <v>0</v>
      </c>
      <c r="G59" s="50">
        <f t="shared" si="2"/>
        <v>0</v>
      </c>
      <c r="H59" s="50">
        <f t="shared" si="2"/>
        <v>0</v>
      </c>
      <c r="I59" s="50">
        <f t="shared" si="2"/>
        <v>0</v>
      </c>
      <c r="J59" s="50">
        <f t="shared" si="2"/>
        <v>0</v>
      </c>
      <c r="K59" s="50">
        <f t="shared" si="2"/>
        <v>0</v>
      </c>
      <c r="L59" s="50">
        <f t="shared" si="2"/>
        <v>0</v>
      </c>
      <c r="M59" s="50">
        <f t="shared" si="2"/>
        <v>0</v>
      </c>
      <c r="N59" s="50">
        <f t="shared" si="2"/>
        <v>0</v>
      </c>
      <c r="O59" s="35">
        <f t="shared" si="2"/>
        <v>0</v>
      </c>
      <c r="Q59" s="58"/>
      <c r="R59" s="59"/>
      <c r="S59" s="60"/>
    </row>
    <row r="60" spans="1:19" ht="30.75" thickBot="1" x14ac:dyDescent="0.3">
      <c r="B60" s="36" t="s">
        <v>10</v>
      </c>
      <c r="C60" s="37"/>
      <c r="D60" s="38">
        <f t="shared" ref="D60:O60" si="3">D59-D57</f>
        <v>-120</v>
      </c>
      <c r="E60" s="38">
        <f t="shared" si="3"/>
        <v>-90</v>
      </c>
      <c r="F60" s="38">
        <f t="shared" si="3"/>
        <v>-80</v>
      </c>
      <c r="G60" s="38">
        <f t="shared" si="3"/>
        <v>-75</v>
      </c>
      <c r="H60" s="38">
        <f t="shared" si="3"/>
        <v>-72</v>
      </c>
      <c r="I60" s="38">
        <f t="shared" si="3"/>
        <v>-70</v>
      </c>
      <c r="J60" s="38">
        <f t="shared" si="3"/>
        <v>-68.571428571428569</v>
      </c>
      <c r="K60" s="38">
        <f t="shared" si="3"/>
        <v>-67.5</v>
      </c>
      <c r="L60" s="38">
        <f t="shared" si="3"/>
        <v>-66.666666666666671</v>
      </c>
      <c r="M60" s="38">
        <f t="shared" si="3"/>
        <v>-66</v>
      </c>
      <c r="N60" s="38">
        <f t="shared" si="3"/>
        <v>-65.454545454545453</v>
      </c>
      <c r="O60" s="39">
        <f t="shared" si="3"/>
        <v>-65</v>
      </c>
      <c r="Q60" s="61"/>
      <c r="R60" s="62"/>
      <c r="S60" s="63"/>
    </row>
  </sheetData>
  <mergeCells count="8">
    <mergeCell ref="A54:B54"/>
    <mergeCell ref="Q55:S60"/>
    <mergeCell ref="A1:D1"/>
    <mergeCell ref="A2:D2"/>
    <mergeCell ref="Q1:T4"/>
    <mergeCell ref="Q6:T8"/>
    <mergeCell ref="Q10:T11"/>
    <mergeCell ref="Q48:S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Lawrence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Longfellow</dc:creator>
  <cp:lastModifiedBy>Kimberly Longfellow</cp:lastModifiedBy>
  <dcterms:created xsi:type="dcterms:W3CDTF">2022-12-06T18:04:58Z</dcterms:created>
  <dcterms:modified xsi:type="dcterms:W3CDTF">2025-01-10T20:16:55Z</dcterms:modified>
</cp:coreProperties>
</file>